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-\DOW\Account #1\QT\_Austausch extern\LKQT\Reifegradverfahren\FERTIG\"/>
    </mc:Choice>
  </mc:AlternateContent>
  <xr:revisionPtr revIDLastSave="0" documentId="13_ncr:1_{E3B94A75-732A-4F04-9076-EDF259CF6A2C}" xr6:coauthVersionLast="45" xr6:coauthVersionMax="45" xr10:uidLastSave="{00000000-0000-0000-0000-000000000000}"/>
  <bookViews>
    <workbookView xWindow="-120" yWindow="-120" windowWidth="29040" windowHeight="15960" xr2:uid="{CA98B33D-B2AA-4E2C-91A4-FF217CE678EF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9" i="1" l="1"/>
  <c r="O39" i="1" s="1"/>
  <c r="M30" i="1"/>
  <c r="O30" i="1" s="1"/>
  <c r="M22" i="1"/>
  <c r="O22" i="1" s="1"/>
  <c r="M13" i="1"/>
  <c r="O13" i="1" s="1"/>
  <c r="M5" i="1"/>
  <c r="O5" i="1" s="1"/>
  <c r="O44" i="1" l="1"/>
  <c r="B46" i="1" s="1"/>
</calcChain>
</file>

<file path=xl/sharedStrings.xml><?xml version="1.0" encoding="utf-8"?>
<sst xmlns="http://schemas.openxmlformats.org/spreadsheetml/2006/main" count="33" uniqueCount="25">
  <si>
    <t>Kunden- und Prozessorientierung</t>
  </si>
  <si>
    <t>Erfüllt</t>
  </si>
  <si>
    <t>nicht erfüllt</t>
  </si>
  <si>
    <t>Selbsteinschätzung hinsichtlich des LKQT-Reifegrads</t>
  </si>
  <si>
    <t>Innovativität</t>
  </si>
  <si>
    <t>Gegenstände, Verfahren, Rhythmus und Umfang der Bedarfserschließung sowie neue Angebote als Ergebnis der Bedarfserschließung sind beschrieben.</t>
  </si>
  <si>
    <t>Die Schnittstellen innerhalb der Prozesse und ggf. zwischen den Prozessen sind so beschrieben, dass die definierten Kriterien der Schnittstellenqualität deutlich werden.</t>
  </si>
  <si>
    <t>Organisationsspezifische Schlüsselprozesse, die sich auf die Erfüllung der Kundenbedürfnisse beziehen und die Arbeitsabläufe der Gesamtorganisation betreffen, sind definiert und dokumentiert.</t>
  </si>
  <si>
    <t>Mitarbeitendenbeteiligung</t>
  </si>
  <si>
    <t>In der Gesamtprozessbeschreibung wird deutlich, wie die Mitarbeitenden am Prozess der Qualitätsentwicklung beteiligt wurden.</t>
  </si>
  <si>
    <t>Führungs- und Kooperationsgrundsätze sind mit den Mitarbeitenden vereinbart und verschriftlicht.</t>
  </si>
  <si>
    <t>Entscheidungsverfahren, die eine partizipative Beteiligung der Mitarbeitenden sicherstellen, sind definiert und dokumentiert.</t>
  </si>
  <si>
    <t>Reflexionsgelegenheiten</t>
  </si>
  <si>
    <t>Interne Prüfungen zur Funktionsweise der Organisation finden als selbstorganisierte Qualitätschecks hinsichtlich der Verfahren in allen Qualitätsbereichen mindestens einmal alle zwei Jahre statt.</t>
  </si>
  <si>
    <t>Instrumente und Verfahren der internen Kommunikation und Information, inklusive darin enthaltener Möglichkeiten zur Reflexion der Qualitäts- und Organisationsentwicklung, sind beschrieben und eingeführt.</t>
  </si>
  <si>
    <t>Reflexivität</t>
  </si>
  <si>
    <t>In der Gesamtprozessbeschreibung werden mindestens folgende Aspekte in Bezug auf das eigene Vorgehen reflektiert: Was war förderlich? Was war hinderlich? Was wollen wir künftig in unserer Qualitätsarbeit anders machen?</t>
  </si>
  <si>
    <t>Eine Begründung der Qualitätsmaßnahmen in Bezug auf das Leitbild und die Definition des Gelungenen liegt bei der Beschreibung des selbst gewählten Schwerpunktthemas vor.</t>
  </si>
  <si>
    <t>In allen Qualitätsbereichen werden die eingesetzten Verfahren und die damit erzielten Ergebnisse bewertet sowie Schlussfolgerungen gezogen (Bestandteile werden additiv verstanden und dürfen in maximal 2 QBs fehlen).</t>
  </si>
  <si>
    <t>Ergebnis:</t>
  </si>
  <si>
    <t>Die wichtigsten Kundenkommunikationsverfahren, inklusive dialogischer Verfahren, sind begründet und beschrieben.</t>
  </si>
  <si>
    <r>
      <t xml:space="preserve">← Bitte schreiben Sie in die jeweilige Zelle ein »a«, dann erscheint ein </t>
    </r>
    <r>
      <rPr>
        <sz val="11"/>
        <color theme="1"/>
        <rFont val="Marlett"/>
        <charset val="2"/>
      </rPr>
      <t>a</t>
    </r>
  </si>
  <si>
    <t>Evaluations-/Entwicklungsworkshops werden mindestens jährlich durchgeführt.</t>
  </si>
  <si>
    <t>Neue Kompetenzanforderungen werden durch den Abgleich der gewonnenen Erkenntnisse aus Bedarfserschließung, Evaluation, Controlling mit den strategischen Entwicklungszielen ermittelt (nicht additiv zu verstehen!).</t>
  </si>
  <si>
    <t>Strategische Entwicklungsziele der Gesamtorganisation werden unter Berücksichtigung sowohl der organisationalen Kompetenzen als auch der Anforderungen der Umwelt erarbeitet und im Selbstreport vorgeschlagen.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</si>
</sst>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Marlett"/>
      <charset val="2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1" xfId="0" applyFont="1" applyBorder="1"/>
    <xf numFmtId="0" fontId="6" fillId="0" borderId="1" xfId="0" applyFont="1" applyBorder="1"/>
    <xf numFmtId="44" fontId="4" fillId="0" borderId="0" xfId="1" applyFont="1" applyBorder="1" applyAlignment="1">
      <alignment horizontal="left" vertical="center" wrapText="1"/>
    </xf>
    <xf numFmtId="0" fontId="6" fillId="0" borderId="0" xfId="0" applyFont="1" applyBorder="1"/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44" fontId="4" fillId="0" borderId="1" xfId="1" applyFont="1" applyBorder="1" applyAlignment="1">
      <alignment horizontal="left" vertical="center" wrapText="1"/>
    </xf>
    <xf numFmtId="0" fontId="7" fillId="0" borderId="0" xfId="0" applyFont="1" applyAlignment="1">
      <alignment horizontal="left"/>
    </xf>
  </cellXfs>
  <cellStyles count="2">
    <cellStyle name="Standard" xfId="0" builtinId="0"/>
    <cellStyle name="Währung" xfId="1" builtinId="4"/>
  </cellStyles>
  <dxfs count="12">
    <dxf>
      <fill>
        <patternFill>
          <bgColor rgb="FF92D050"/>
        </patternFill>
      </fill>
    </dxf>
    <dxf>
      <fill>
        <patternFill>
          <bgColor rgb="FFFF5050"/>
        </patternFill>
      </fill>
    </dxf>
    <dxf>
      <fill>
        <patternFill>
          <bgColor rgb="FFFF7C80"/>
        </patternFill>
      </fill>
    </dxf>
    <dxf>
      <fill>
        <patternFill>
          <bgColor theme="9" tint="0.59996337778862885"/>
        </patternFill>
      </fill>
    </dxf>
    <dxf>
      <fill>
        <patternFill>
          <bgColor rgb="FFFF7C80"/>
        </patternFill>
      </fill>
    </dxf>
    <dxf>
      <fill>
        <patternFill>
          <bgColor theme="9" tint="0.59996337778862885"/>
        </patternFill>
      </fill>
    </dxf>
    <dxf>
      <fill>
        <patternFill>
          <bgColor rgb="FFFF7C80"/>
        </patternFill>
      </fill>
    </dxf>
    <dxf>
      <fill>
        <patternFill>
          <bgColor theme="9" tint="0.59996337778862885"/>
        </patternFill>
      </fill>
    </dxf>
    <dxf>
      <fill>
        <patternFill>
          <bgColor rgb="FFFF7C80"/>
        </patternFill>
      </fill>
    </dxf>
    <dxf>
      <fill>
        <patternFill>
          <bgColor theme="9" tint="0.59996337778862885"/>
        </patternFill>
      </fill>
    </dxf>
    <dxf>
      <fill>
        <patternFill>
          <bgColor rgb="FFFF7C80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5050"/>
      <color rgb="FFFF7C8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C56B6-D192-412F-BEEC-12DC36300D96}">
  <dimension ref="B1:R46"/>
  <sheetViews>
    <sheetView tabSelected="1" topLeftCell="A10" zoomScaleNormal="100" workbookViewId="0">
      <selection activeCell="B13" sqref="B13:I13"/>
    </sheetView>
  </sheetViews>
  <sheetFormatPr baseColWidth="10" defaultRowHeight="15" x14ac:dyDescent="0.25"/>
  <cols>
    <col min="1" max="1" width="3.42578125" customWidth="1"/>
    <col min="12" max="12" width="2.42578125" customWidth="1"/>
    <col min="13" max="13" width="11.5703125" hidden="1" customWidth="1"/>
    <col min="14" max="16" width="0" hidden="1" customWidth="1"/>
  </cols>
  <sheetData>
    <row r="1" spans="2:18" ht="62.45" customHeight="1" x14ac:dyDescent="0.25">
      <c r="B1" s="10" t="s">
        <v>3</v>
      </c>
      <c r="C1" s="10"/>
      <c r="D1" s="10"/>
      <c r="E1" s="10"/>
      <c r="F1" s="10"/>
      <c r="G1" s="10"/>
      <c r="H1" s="10"/>
      <c r="I1" s="10"/>
      <c r="J1" s="10"/>
      <c r="K1" s="10"/>
    </row>
    <row r="3" spans="2:18" ht="16.5" thickBot="1" x14ac:dyDescent="0.3">
      <c r="B3" s="9" t="s">
        <v>0</v>
      </c>
      <c r="C3" s="9"/>
      <c r="D3" s="9"/>
      <c r="E3" s="9"/>
      <c r="F3" s="9"/>
      <c r="G3" s="9"/>
      <c r="H3" s="9"/>
      <c r="I3" s="9"/>
      <c r="J3" s="9"/>
      <c r="K3" s="9"/>
    </row>
    <row r="4" spans="2:18" x14ac:dyDescent="0.25">
      <c r="J4" s="1" t="s">
        <v>1</v>
      </c>
      <c r="K4" s="1" t="s">
        <v>2</v>
      </c>
      <c r="Q4" s="5" t="s">
        <v>21</v>
      </c>
      <c r="R4" s="6"/>
    </row>
    <row r="5" spans="2:18" ht="40.15" customHeight="1" thickBot="1" x14ac:dyDescent="0.3">
      <c r="B5" s="11" t="s">
        <v>7</v>
      </c>
      <c r="C5" s="11"/>
      <c r="D5" s="11"/>
      <c r="E5" s="11"/>
      <c r="F5" s="11"/>
      <c r="G5" s="11"/>
      <c r="H5" s="11"/>
      <c r="I5" s="11"/>
      <c r="J5" s="2"/>
      <c r="K5" s="2"/>
      <c r="M5">
        <f>COUNTA(J5:J9)</f>
        <v>0</v>
      </c>
      <c r="O5">
        <f>IF(M5&gt;1,1,0)</f>
        <v>0</v>
      </c>
      <c r="Q5" s="7"/>
      <c r="R5" s="8"/>
    </row>
    <row r="7" spans="2:18" ht="40.15" customHeight="1" x14ac:dyDescent="0.25">
      <c r="B7" s="11" t="s">
        <v>6</v>
      </c>
      <c r="C7" s="11"/>
      <c r="D7" s="11"/>
      <c r="E7" s="11"/>
      <c r="F7" s="11"/>
      <c r="G7" s="11"/>
      <c r="H7" s="11"/>
      <c r="I7" s="11"/>
      <c r="J7" s="2"/>
      <c r="K7" s="2"/>
    </row>
    <row r="9" spans="2:18" ht="40.15" customHeight="1" x14ac:dyDescent="0.25">
      <c r="B9" s="11" t="s">
        <v>20</v>
      </c>
      <c r="C9" s="11"/>
      <c r="D9" s="11"/>
      <c r="E9" s="11"/>
      <c r="F9" s="11"/>
      <c r="G9" s="11"/>
      <c r="H9" s="11"/>
      <c r="I9" s="11"/>
      <c r="J9" s="2"/>
      <c r="K9" s="2"/>
    </row>
    <row r="11" spans="2:18" ht="15.75" x14ac:dyDescent="0.25">
      <c r="B11" s="9" t="s">
        <v>4</v>
      </c>
      <c r="C11" s="9"/>
      <c r="D11" s="9"/>
      <c r="E11" s="9"/>
      <c r="F11" s="9"/>
      <c r="G11" s="9"/>
      <c r="H11" s="9"/>
      <c r="I11" s="9"/>
      <c r="J11" s="9"/>
      <c r="K11" s="9"/>
    </row>
    <row r="12" spans="2:18" x14ac:dyDescent="0.25">
      <c r="J12" s="1" t="s">
        <v>1</v>
      </c>
      <c r="K12" s="1" t="s">
        <v>2</v>
      </c>
    </row>
    <row r="13" spans="2:18" ht="40.15" customHeight="1" x14ac:dyDescent="0.25">
      <c r="B13" s="11" t="s">
        <v>24</v>
      </c>
      <c r="C13" s="11"/>
      <c r="D13" s="11"/>
      <c r="E13" s="11"/>
      <c r="F13" s="11"/>
      <c r="G13" s="11"/>
      <c r="H13" s="11"/>
      <c r="I13" s="11"/>
      <c r="J13" s="2"/>
      <c r="K13" s="2"/>
      <c r="M13">
        <f>COUNTA(J13:J17)</f>
        <v>0</v>
      </c>
      <c r="O13">
        <f>IF(M13&gt;1,1,0)</f>
        <v>0</v>
      </c>
    </row>
    <row r="15" spans="2:18" ht="40.15" customHeight="1" x14ac:dyDescent="0.25">
      <c r="B15" s="11" t="s">
        <v>5</v>
      </c>
      <c r="C15" s="11"/>
      <c r="D15" s="11"/>
      <c r="E15" s="11"/>
      <c r="F15" s="11"/>
      <c r="G15" s="11"/>
      <c r="H15" s="11"/>
      <c r="I15" s="11"/>
      <c r="J15" s="2"/>
      <c r="K15" s="2"/>
    </row>
    <row r="17" spans="2:15" ht="40.15" customHeight="1" x14ac:dyDescent="0.25">
      <c r="B17" s="11" t="s">
        <v>23</v>
      </c>
      <c r="C17" s="11"/>
      <c r="D17" s="11"/>
      <c r="E17" s="11"/>
      <c r="F17" s="11"/>
      <c r="G17" s="11"/>
      <c r="H17" s="11"/>
      <c r="I17" s="11"/>
      <c r="J17" s="2"/>
      <c r="K17" s="2"/>
    </row>
    <row r="18" spans="2:15" ht="26.45" customHeight="1" x14ac:dyDescent="0.25">
      <c r="B18" s="3"/>
      <c r="C18" s="3"/>
      <c r="D18" s="3"/>
      <c r="E18" s="3"/>
      <c r="F18" s="3"/>
      <c r="G18" s="3"/>
      <c r="H18" s="3"/>
      <c r="I18" s="3"/>
      <c r="J18" s="4"/>
      <c r="K18" s="4"/>
    </row>
    <row r="19" spans="2:15" ht="44.45" customHeight="1" x14ac:dyDescent="0.25"/>
    <row r="20" spans="2:15" ht="15.75" x14ac:dyDescent="0.25">
      <c r="B20" s="9" t="s">
        <v>8</v>
      </c>
      <c r="C20" s="9"/>
      <c r="D20" s="9"/>
      <c r="E20" s="9"/>
      <c r="F20" s="9"/>
      <c r="G20" s="9"/>
      <c r="H20" s="9"/>
      <c r="I20" s="9"/>
      <c r="J20" s="9"/>
      <c r="K20" s="9"/>
    </row>
    <row r="21" spans="2:15" x14ac:dyDescent="0.25">
      <c r="J21" s="1" t="s">
        <v>1</v>
      </c>
      <c r="K21" s="1" t="s">
        <v>2</v>
      </c>
    </row>
    <row r="22" spans="2:15" ht="40.15" customHeight="1" x14ac:dyDescent="0.25">
      <c r="B22" s="11" t="s">
        <v>9</v>
      </c>
      <c r="C22" s="11"/>
      <c r="D22" s="11"/>
      <c r="E22" s="11"/>
      <c r="F22" s="11"/>
      <c r="G22" s="11"/>
      <c r="H22" s="11"/>
      <c r="I22" s="11"/>
      <c r="J22" s="2"/>
      <c r="K22" s="2"/>
      <c r="M22">
        <f>COUNTA(J22:J26)</f>
        <v>0</v>
      </c>
      <c r="O22">
        <f>IF(M22&gt;1,1,0)</f>
        <v>0</v>
      </c>
    </row>
    <row r="24" spans="2:15" ht="40.15" customHeight="1" x14ac:dyDescent="0.25">
      <c r="B24" s="11" t="s">
        <v>10</v>
      </c>
      <c r="C24" s="11"/>
      <c r="D24" s="11"/>
      <c r="E24" s="11"/>
      <c r="F24" s="11"/>
      <c r="G24" s="11"/>
      <c r="H24" s="11"/>
      <c r="I24" s="11"/>
      <c r="J24" s="2"/>
      <c r="K24" s="2"/>
    </row>
    <row r="26" spans="2:15" ht="40.15" customHeight="1" x14ac:dyDescent="0.25">
      <c r="B26" s="11" t="s">
        <v>11</v>
      </c>
      <c r="C26" s="11"/>
      <c r="D26" s="11"/>
      <c r="E26" s="11"/>
      <c r="F26" s="11"/>
      <c r="G26" s="11"/>
      <c r="H26" s="11"/>
      <c r="I26" s="11"/>
      <c r="J26" s="2"/>
      <c r="K26" s="2"/>
    </row>
    <row r="28" spans="2:15" ht="15.75" x14ac:dyDescent="0.25">
      <c r="B28" s="9" t="s">
        <v>12</v>
      </c>
      <c r="C28" s="9"/>
      <c r="D28" s="9"/>
      <c r="E28" s="9"/>
      <c r="F28" s="9"/>
      <c r="G28" s="9"/>
      <c r="H28" s="9"/>
      <c r="I28" s="9"/>
      <c r="J28" s="9"/>
      <c r="K28" s="9"/>
    </row>
    <row r="29" spans="2:15" x14ac:dyDescent="0.25">
      <c r="J29" s="1" t="s">
        <v>1</v>
      </c>
      <c r="K29" s="1" t="s">
        <v>2</v>
      </c>
    </row>
    <row r="30" spans="2:15" ht="40.15" customHeight="1" x14ac:dyDescent="0.25">
      <c r="B30" s="11" t="s">
        <v>22</v>
      </c>
      <c r="C30" s="11"/>
      <c r="D30" s="11"/>
      <c r="E30" s="11"/>
      <c r="F30" s="11"/>
      <c r="G30" s="11"/>
      <c r="H30" s="11"/>
      <c r="I30" s="11"/>
      <c r="J30" s="2"/>
      <c r="K30" s="2"/>
      <c r="M30">
        <f>COUNTA(J30:J34)</f>
        <v>0</v>
      </c>
      <c r="O30">
        <f>IF(M30&gt;1,1,0)</f>
        <v>0</v>
      </c>
    </row>
    <row r="32" spans="2:15" ht="40.15" customHeight="1" x14ac:dyDescent="0.25">
      <c r="B32" s="11" t="s">
        <v>13</v>
      </c>
      <c r="C32" s="11"/>
      <c r="D32" s="11"/>
      <c r="E32" s="11"/>
      <c r="F32" s="11"/>
      <c r="G32" s="11"/>
      <c r="H32" s="11"/>
      <c r="I32" s="11"/>
      <c r="J32" s="2"/>
      <c r="K32" s="2"/>
    </row>
    <row r="34" spans="2:15" ht="40.15" customHeight="1" x14ac:dyDescent="0.25">
      <c r="B34" s="11" t="s">
        <v>14</v>
      </c>
      <c r="C34" s="11"/>
      <c r="D34" s="11"/>
      <c r="E34" s="11"/>
      <c r="F34" s="11"/>
      <c r="G34" s="11"/>
      <c r="H34" s="11"/>
      <c r="I34" s="11"/>
      <c r="J34" s="2"/>
      <c r="K34" s="2"/>
    </row>
    <row r="35" spans="2:15" ht="40.15" customHeight="1" x14ac:dyDescent="0.25">
      <c r="B35" s="3"/>
      <c r="C35" s="3"/>
      <c r="D35" s="3"/>
      <c r="E35" s="3"/>
      <c r="F35" s="3"/>
      <c r="G35" s="3"/>
      <c r="H35" s="3"/>
      <c r="I35" s="3"/>
      <c r="J35" s="4"/>
      <c r="K35" s="4"/>
    </row>
    <row r="36" spans="2:15" ht="45.6" customHeight="1" x14ac:dyDescent="0.25"/>
    <row r="37" spans="2:15" ht="15.75" x14ac:dyDescent="0.25">
      <c r="B37" s="9" t="s">
        <v>15</v>
      </c>
      <c r="C37" s="9"/>
      <c r="D37" s="9"/>
      <c r="E37" s="9"/>
      <c r="F37" s="9"/>
      <c r="G37" s="9"/>
      <c r="H37" s="9"/>
      <c r="I37" s="9"/>
      <c r="J37" s="9"/>
      <c r="K37" s="9"/>
    </row>
    <row r="38" spans="2:15" x14ac:dyDescent="0.25">
      <c r="J38" s="1" t="s">
        <v>1</v>
      </c>
      <c r="K38" s="1" t="s">
        <v>2</v>
      </c>
    </row>
    <row r="39" spans="2:15" ht="40.15" customHeight="1" x14ac:dyDescent="0.25">
      <c r="B39" s="11" t="s">
        <v>16</v>
      </c>
      <c r="C39" s="11"/>
      <c r="D39" s="11"/>
      <c r="E39" s="11"/>
      <c r="F39" s="11"/>
      <c r="G39" s="11"/>
      <c r="H39" s="11"/>
      <c r="I39" s="11"/>
      <c r="J39" s="2"/>
      <c r="K39" s="2"/>
      <c r="M39">
        <f>COUNTA(J39:J43)</f>
        <v>0</v>
      </c>
      <c r="O39">
        <f>IF(M39&gt;1,1,0)</f>
        <v>0</v>
      </c>
    </row>
    <row r="41" spans="2:15" ht="40.15" customHeight="1" x14ac:dyDescent="0.25">
      <c r="B41" s="11" t="s">
        <v>17</v>
      </c>
      <c r="C41" s="11"/>
      <c r="D41" s="11"/>
      <c r="E41" s="11"/>
      <c r="F41" s="11"/>
      <c r="G41" s="11"/>
      <c r="H41" s="11"/>
      <c r="I41" s="11"/>
      <c r="J41" s="2"/>
      <c r="K41" s="2"/>
    </row>
    <row r="43" spans="2:15" ht="40.15" customHeight="1" x14ac:dyDescent="0.25">
      <c r="B43" s="11" t="s">
        <v>18</v>
      </c>
      <c r="C43" s="11"/>
      <c r="D43" s="11"/>
      <c r="E43" s="11"/>
      <c r="F43" s="11"/>
      <c r="G43" s="11"/>
      <c r="H43" s="11"/>
      <c r="I43" s="11"/>
      <c r="J43" s="2"/>
      <c r="K43" s="2"/>
    </row>
    <row r="44" spans="2:15" x14ac:dyDescent="0.25">
      <c r="O44">
        <f>SUM(O1:O43)</f>
        <v>0</v>
      </c>
    </row>
    <row r="45" spans="2:15" ht="23.25" x14ac:dyDescent="0.35">
      <c r="B45" s="12" t="s">
        <v>19</v>
      </c>
      <c r="C45" s="12"/>
      <c r="D45" s="12"/>
      <c r="E45" s="12"/>
      <c r="F45" s="12"/>
      <c r="G45" s="12"/>
      <c r="H45" s="12"/>
      <c r="I45" s="12"/>
      <c r="J45" s="12"/>
      <c r="K45" s="12"/>
    </row>
    <row r="46" spans="2:15" ht="40.15" customHeight="1" x14ac:dyDescent="0.35">
      <c r="B46" s="12" t="str">
        <f>IF(O44=5,"Sie erfüllen alle Cluster!","Sie erfüllen leider nicht alle Cluster!")</f>
        <v>Sie erfüllen leider nicht alle Cluster!</v>
      </c>
      <c r="C46" s="12"/>
      <c r="D46" s="12"/>
      <c r="E46" s="12"/>
      <c r="F46" s="12"/>
      <c r="G46" s="12"/>
      <c r="H46" s="12"/>
      <c r="I46" s="12"/>
      <c r="J46" s="12"/>
      <c r="K46" s="12"/>
    </row>
  </sheetData>
  <mergeCells count="24">
    <mergeCell ref="B46:K46"/>
    <mergeCell ref="B45:K45"/>
    <mergeCell ref="B5:I5"/>
    <mergeCell ref="B7:I7"/>
    <mergeCell ref="B39:I39"/>
    <mergeCell ref="B41:I41"/>
    <mergeCell ref="B43:I43"/>
    <mergeCell ref="B9:I9"/>
    <mergeCell ref="Q4:R5"/>
    <mergeCell ref="B3:K3"/>
    <mergeCell ref="B1:K1"/>
    <mergeCell ref="B37:K37"/>
    <mergeCell ref="B13:I13"/>
    <mergeCell ref="B15:I15"/>
    <mergeCell ref="B17:I17"/>
    <mergeCell ref="B20:K20"/>
    <mergeCell ref="B22:I22"/>
    <mergeCell ref="B24:I24"/>
    <mergeCell ref="B26:I26"/>
    <mergeCell ref="B28:K28"/>
    <mergeCell ref="B30:I30"/>
    <mergeCell ref="B32:I32"/>
    <mergeCell ref="B34:I34"/>
    <mergeCell ref="B11:K11"/>
  </mergeCells>
  <conditionalFormatting sqref="J4">
    <cfRule type="expression" dxfId="11" priority="15">
      <formula>IF($M$5&gt;1,TRUE)</formula>
    </cfRule>
  </conditionalFormatting>
  <conditionalFormatting sqref="K4">
    <cfRule type="expression" dxfId="10" priority="14">
      <formula>IF($M$5&lt;2,TRUE)</formula>
    </cfRule>
  </conditionalFormatting>
  <conditionalFormatting sqref="J12">
    <cfRule type="expression" dxfId="9" priority="13">
      <formula>IF($M$13&gt;1,TRUE)</formula>
    </cfRule>
  </conditionalFormatting>
  <conditionalFormatting sqref="K12">
    <cfRule type="expression" dxfId="8" priority="12">
      <formula>IF($M$13&lt;2,TRUE)</formula>
    </cfRule>
  </conditionalFormatting>
  <conditionalFormatting sqref="J21">
    <cfRule type="expression" dxfId="7" priority="11">
      <formula>IF($M$22&gt;1,TRUE)</formula>
    </cfRule>
  </conditionalFormatting>
  <conditionalFormatting sqref="K21">
    <cfRule type="expression" dxfId="6" priority="10">
      <formula>IF($M$22&lt;2,TRUE)</formula>
    </cfRule>
  </conditionalFormatting>
  <conditionalFormatting sqref="J38">
    <cfRule type="expression" dxfId="5" priority="7">
      <formula>IF($M$39&gt;1,TRUE)</formula>
    </cfRule>
  </conditionalFormatting>
  <conditionalFormatting sqref="K38">
    <cfRule type="expression" dxfId="4" priority="6">
      <formula>IF($M$39&lt;2,TRUE)</formula>
    </cfRule>
  </conditionalFormatting>
  <conditionalFormatting sqref="J29">
    <cfRule type="expression" dxfId="3" priority="5">
      <formula>IF($M$30&gt;1,TRUE)</formula>
    </cfRule>
  </conditionalFormatting>
  <conditionalFormatting sqref="K29">
    <cfRule type="expression" dxfId="2" priority="4">
      <formula>IF($M$30&lt;2,TRUE)</formula>
    </cfRule>
  </conditionalFormatting>
  <conditionalFormatting sqref="B45:K45">
    <cfRule type="expression" dxfId="1" priority="1">
      <formula>IF($O$44&lt;5,TRUE)</formula>
    </cfRule>
    <cfRule type="expression" dxfId="0" priority="2">
      <formula>IF($O$44=5,TRUE)</formula>
    </cfRule>
  </conditionalFormatting>
  <pageMargins left="0.70866141732283472" right="0.70866141732283472" top="0.78740157480314965" bottom="0.78740157480314965" header="0.31496062992125984" footer="0.31496062992125984"/>
  <pageSetup paperSize="9" scale="85" orientation="landscape" horizontalDpi="1200" verticalDpi="1200" r:id="rId1"/>
  <headerFooter scaleWithDoc="0">
    <oddHeader>&amp;L&amp;G&amp;R&amp;G</oddHeader>
    <oddFooter>&amp;L© ArtSet® Forschung Bildung Beratung GmbH • Sedanstraße 46 • 30161 Hannover • www.qualitaets-portal.de</oddFooter>
  </headerFooter>
  <rowBreaks count="2" manualBreakCount="2">
    <brk id="18" max="16383" man="1"/>
    <brk id="35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Jacques</dc:creator>
  <cp:lastModifiedBy>Jacques</cp:lastModifiedBy>
  <cp:lastPrinted>2020-02-03T13:01:53Z</cp:lastPrinted>
  <dcterms:created xsi:type="dcterms:W3CDTF">2020-01-21T09:31:59Z</dcterms:created>
  <dcterms:modified xsi:type="dcterms:W3CDTF">2020-03-30T08:02:25Z</dcterms:modified>
</cp:coreProperties>
</file>